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44-本级基本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<sst xmlns="http://schemas.openxmlformats.org/spreadsheetml/2006/main" count="55">
  <si>
    <t>2019年泸县本级一般公共预算基本支出决算表</t>
  </si>
  <si>
    <t>单位：万元</t>
  </si>
  <si>
    <t>预    算    科    目</t>
  </si>
  <si>
    <t>决算数</t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</si>
  <si>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</si>
  <si>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</si>
  <si>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</si>
  <si>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</si>
  <si>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</si>
  <si>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</si>
  <si>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</si>
  <si>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</si>
  <si>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</si>
  <si>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</si>
  <si>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</si>
  <si>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</si>
  <si>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</si>
  <si>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</si>
  <si>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</si>
  <si>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</si>
  <si>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</si>
  <si>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</si>
  <si>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</si>
  <si>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</si>
  <si>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</si>
  <si>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</si>
  <si>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</si>
  <si>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</si>
  <si>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</si>
  <si>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</si>
  <si>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</si>
  <si>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</si>
  <si>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</si>
  <si>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</si>
  <si>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</si>
  <si>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</si>
  <si>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</si>
  <si>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</si>
  <si>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</si>
  <si>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委托业务费</t>
  </si>
  <si>
    <t xml:space="preserve">  车辆运行维护费</t>
  </si>
  <si>
    <t xml:space="preserve">  工会经费</t>
  </si>
  <si>
    <t xml:space="preserve">  福利费</t>
  </si>
  <si>
    <t xml:space="preserve">  其他交通工具运行维护费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</si>
  <si>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</si>
  <si>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</si>
  <si>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</si>
  <si>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</si>
  <si>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</si>
  <si>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</si>
  <si>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</si>
  <si>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</si>
  <si>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</si>
  <si>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</si>
  <si>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其他个人和家庭的补助支出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</si>
</sst>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_(* #,##0.00_);_(* \(#,##0.00\);_(* &quot;-&quot;??_);_(@_)"/>
    <numFmt numFmtId="180" formatCode="_(* #,##0_);_(* \(#,##0\);_(* &quot;-&quot;_);_(@_)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0"/>
      <color indexed="20"/>
      <name val="Calibri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sz val="10"/>
      <color indexed="17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3">
    <xf numFmtId="0" fontId="0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4" fillId="0" borderId="0"/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8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4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36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37" fontId="47" fillId="0" borderId="0"/>
    <xf numFmtId="0" fontId="48" fillId="53" borderId="18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/>
    <xf numFmtId="9" fontId="40" fillId="0" borderId="0" applyFont="0" applyFill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/>
    <xf numFmtId="0" fontId="5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4" fillId="0" borderId="0"/>
    <xf numFmtId="0" fontId="1" fillId="0" borderId="0"/>
    <xf numFmtId="0" fontId="48" fillId="53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8" fillId="53" borderId="18" applyNumberFormat="0" applyAlignment="0" applyProtection="0">
      <alignment vertical="center"/>
    </xf>
    <xf numFmtId="0" fontId="18" fillId="0" borderId="0"/>
    <xf numFmtId="0" fontId="1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45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0"/>
    <xf numFmtId="0" fontId="1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48" fillId="53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9" fillId="0" borderId="0"/>
    <xf numFmtId="180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41" fillId="20" borderId="16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52" fillId="0" borderId="0"/>
    <xf numFmtId="0" fontId="44" fillId="0" borderId="0"/>
    <xf numFmtId="0" fontId="45" fillId="0" borderId="0"/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4" fillId="18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730" applyAlignment="1">
      <alignment horizontal="left"/>
    </xf>
    <xf numFmtId="0" fontId="1" fillId="0" borderId="0" xfId="730" applyAlignment="1">
      <alignment horizontal="right"/>
    </xf>
    <xf numFmtId="0" fontId="1" fillId="0" borderId="0" xfId="730" applyAlignment="1"/>
    <xf numFmtId="0" fontId="2" fillId="0" borderId="0" xfId="623" applyFont="1" applyAlignment="1">
      <alignment horizontal="center" vertical="center"/>
    </xf>
    <xf numFmtId="0" fontId="2" fillId="0" borderId="0" xfId="623" applyFont="1" applyAlignment="1">
      <alignment horizontal="right" vertical="center"/>
    </xf>
    <xf numFmtId="0" fontId="1" fillId="0" borderId="0" xfId="623" applyAlignment="1">
      <alignment horizontal="left" vertical="center" indent="1"/>
    </xf>
    <xf numFmtId="0" fontId="1" fillId="0" borderId="0" xfId="623" applyFont="1" applyAlignment="1">
      <alignment horizontal="right"/>
    </xf>
    <xf numFmtId="176" fontId="3" fillId="0" borderId="1" xfId="623" applyNumberFormat="1" applyFont="1" applyBorder="1" applyAlignment="1">
      <alignment horizontal="center" vertical="center"/>
    </xf>
    <xf numFmtId="49" fontId="3" fillId="0" borderId="1" xfId="623" applyNumberFormat="1" applyFont="1" applyFill="1" applyBorder="1" applyAlignment="1" applyProtection="1">
      <alignment horizontal="center" vertical="center"/>
    </xf>
    <xf numFmtId="178" fontId="3" fillId="0" borderId="1" xfId="623" applyNumberFormat="1" applyFont="1" applyFill="1" applyBorder="1" applyAlignment="1" applyProtection="1">
      <alignment horizontal="right" vertical="center"/>
    </xf>
    <xf numFmtId="49" fontId="3" fillId="0" borderId="1" xfId="623" applyNumberFormat="1" applyFont="1" applyFill="1" applyBorder="1" applyAlignment="1" applyProtection="1">
      <alignment vertical="center"/>
    </xf>
    <xf numFmtId="49" fontId="1" fillId="0" borderId="1" xfId="623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>
      <alignment vertical="center" wrapText="1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178" fontId="1" fillId="0" borderId="1" xfId="623" applyNumberFormat="1" applyFont="1" applyFill="1" applyBorder="1" applyAlignment="1" applyProtection="1">
      <alignment horizontal="right" vertical="center"/>
    </xf>
    <xf numFmtId="178" fontId="1" fillId="0" borderId="1" xfId="730" applyNumberForma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 shrinkToFit="1"/>
    </xf>
  </cellXfs>
  <cellStyles count="1073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_省级科预算草案表1.14 2" xfId="730"/>
    <cellStyle name="常规 28 2 3" xfId="731"/>
    <cellStyle name="常规 28_2016年社保基金收支执行及2017年预算草案表" xfId="732"/>
    <cellStyle name="常规 29" xfId="733"/>
    <cellStyle name="常规 34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常规 47 3" xfId="763"/>
    <cellStyle name="好_Sheet26_四川省2017年省对市（州）税收返还和转移支付分地区预算（草案）--社保处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常规 5 4" xfId="778"/>
    <cellStyle name="好_4-8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常规 7 2_2017年省对市(州)税收返还和转移支付预算" xfId="799"/>
    <cellStyle name="好_4-9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好 2" xfId="809"/>
    <cellStyle name="好 2 2" xfId="810"/>
    <cellStyle name="好 2 2 2" xfId="811"/>
    <cellStyle name="好_5-农村教师周转房建设" xfId="812"/>
    <cellStyle name="计算 2_四川省2017年省对市（州）税收返还和转移支付分地区预算（草案）--社保处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好_21 禁毒补助经费" xfId="856"/>
    <cellStyle name="警告文本 2 3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25 消防部队大型装备建设补助经费" xfId="861"/>
    <cellStyle name="好_宣传文化事业发展专项资金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15" xfId="895"/>
    <cellStyle name="好_Sheet20" xfId="896"/>
    <cellStyle name="好_Sheet15_四川省2017年省对市（州）税收返还和转移支付分地区预算（草案）--社保处" xfId="897"/>
    <cellStyle name="好_Sheet20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27" xfId="910"/>
    <cellStyle name="好_Sheet32" xfId="911"/>
    <cellStyle name="好_Sheet27_四川省2017年省对市（州）税收返还和转移支付分地区预算（草案）--社保处" xfId="912"/>
    <cellStyle name="好_Sheet32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好_促进扩大信贷增量 2 2_四川省2017年省对市（州）税收返还和转移支付分地区预算（草案）--社保处" xfId="924"/>
    <cellStyle name="强调文字颜色 1 2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汇总 2" xfId="939"/>
    <cellStyle name="好_四川省2017年省对市（州）税收返还和转移支付分地区预算（草案）--教科文处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汇总 2 2 3" xfId="969"/>
    <cellStyle name="警告文本 2 2 2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54"/>
  <sheetViews>
    <sheetView tabSelected="1" workbookViewId="0">
      <selection activeCell="A5" sqref="A5"/>
    </sheetView>
  </sheetViews>
  <sheetFormatPr defaultColWidth="9" defaultRowHeight="15.6" outlineLevelCol="1"/>
  <cols>
    <col min="1" max="1" width="49.75" style="1" customWidth="1"/>
    <col min="2" max="2" width="29.1111111111111" style="2" customWidth="1"/>
    <col min="3" max="246" width="9" style="3"/>
    <col min="247" max="248" width="49.75" style="3" customWidth="1"/>
    <col min="249" max="502" width="9" style="3"/>
    <col min="503" max="504" width="49.75" style="3" customWidth="1"/>
    <col min="505" max="758" width="9" style="3"/>
    <col min="759" max="760" width="49.75" style="3" customWidth="1"/>
    <col min="761" max="1014" width="9" style="3"/>
    <col min="1015" max="1016" width="49.75" style="3" customWidth="1"/>
    <col min="1017" max="1270" width="9" style="3"/>
    <col min="1271" max="1272" width="49.75" style="3" customWidth="1"/>
    <col min="1273" max="1526" width="9" style="3"/>
    <col min="1527" max="1528" width="49.75" style="3" customWidth="1"/>
    <col min="1529" max="1782" width="9" style="3"/>
    <col min="1783" max="1784" width="49.75" style="3" customWidth="1"/>
    <col min="1785" max="2038" width="9" style="3"/>
    <col min="2039" max="2040" width="49.75" style="3" customWidth="1"/>
    <col min="2041" max="2294" width="9" style="3"/>
    <col min="2295" max="2296" width="49.75" style="3" customWidth="1"/>
    <col min="2297" max="2550" width="9" style="3"/>
    <col min="2551" max="2552" width="49.75" style="3" customWidth="1"/>
    <col min="2553" max="2806" width="9" style="3"/>
    <col min="2807" max="2808" width="49.75" style="3" customWidth="1"/>
    <col min="2809" max="3062" width="9" style="3"/>
    <col min="3063" max="3064" width="49.75" style="3" customWidth="1"/>
    <col min="3065" max="3318" width="9" style="3"/>
    <col min="3319" max="3320" width="49.75" style="3" customWidth="1"/>
    <col min="3321" max="3574" width="9" style="3"/>
    <col min="3575" max="3576" width="49.75" style="3" customWidth="1"/>
    <col min="3577" max="3830" width="9" style="3"/>
    <col min="3831" max="3832" width="49.75" style="3" customWidth="1"/>
    <col min="3833" max="4086" width="9" style="3"/>
    <col min="4087" max="4088" width="49.75" style="3" customWidth="1"/>
    <col min="4089" max="4342" width="9" style="3"/>
    <col min="4343" max="4344" width="49.75" style="3" customWidth="1"/>
    <col min="4345" max="4598" width="9" style="3"/>
    <col min="4599" max="4600" width="49.75" style="3" customWidth="1"/>
    <col min="4601" max="4854" width="9" style="3"/>
    <col min="4855" max="4856" width="49.75" style="3" customWidth="1"/>
    <col min="4857" max="5110" width="9" style="3"/>
    <col min="5111" max="5112" width="49.75" style="3" customWidth="1"/>
    <col min="5113" max="5366" width="9" style="3"/>
    <col min="5367" max="5368" width="49.75" style="3" customWidth="1"/>
    <col min="5369" max="5622" width="9" style="3"/>
    <col min="5623" max="5624" width="49.75" style="3" customWidth="1"/>
    <col min="5625" max="5878" width="9" style="3"/>
    <col min="5879" max="5880" width="49.75" style="3" customWidth="1"/>
    <col min="5881" max="6134" width="9" style="3"/>
    <col min="6135" max="6136" width="49.75" style="3" customWidth="1"/>
    <col min="6137" max="6390" width="9" style="3"/>
    <col min="6391" max="6392" width="49.75" style="3" customWidth="1"/>
    <col min="6393" max="6646" width="9" style="3"/>
    <col min="6647" max="6648" width="49.75" style="3" customWidth="1"/>
    <col min="6649" max="6902" width="9" style="3"/>
    <col min="6903" max="6904" width="49.75" style="3" customWidth="1"/>
    <col min="6905" max="7158" width="9" style="3"/>
    <col min="7159" max="7160" width="49.75" style="3" customWidth="1"/>
    <col min="7161" max="7414" width="9" style="3"/>
    <col min="7415" max="7416" width="49.75" style="3" customWidth="1"/>
    <col min="7417" max="7670" width="9" style="3"/>
    <col min="7671" max="7672" width="49.75" style="3" customWidth="1"/>
    <col min="7673" max="7926" width="9" style="3"/>
    <col min="7927" max="7928" width="49.75" style="3" customWidth="1"/>
    <col min="7929" max="8182" width="9" style="3"/>
    <col min="8183" max="8184" width="49.75" style="3" customWidth="1"/>
    <col min="8185" max="8438" width="9" style="3"/>
    <col min="8439" max="8440" width="49.75" style="3" customWidth="1"/>
    <col min="8441" max="8694" width="9" style="3"/>
    <col min="8695" max="8696" width="49.75" style="3" customWidth="1"/>
    <col min="8697" max="8950" width="9" style="3"/>
    <col min="8951" max="8952" width="49.75" style="3" customWidth="1"/>
    <col min="8953" max="9206" width="9" style="3"/>
    <col min="9207" max="9208" width="49.75" style="3" customWidth="1"/>
    <col min="9209" max="9462" width="9" style="3"/>
    <col min="9463" max="9464" width="49.75" style="3" customWidth="1"/>
    <col min="9465" max="9718" width="9" style="3"/>
    <col min="9719" max="9720" width="49.75" style="3" customWidth="1"/>
    <col min="9721" max="9974" width="9" style="3"/>
    <col min="9975" max="9976" width="49.75" style="3" customWidth="1"/>
    <col min="9977" max="10230" width="9" style="3"/>
    <col min="10231" max="10232" width="49.75" style="3" customWidth="1"/>
    <col min="10233" max="10486" width="9" style="3"/>
    <col min="10487" max="10488" width="49.75" style="3" customWidth="1"/>
    <col min="10489" max="10742" width="9" style="3"/>
    <col min="10743" max="10744" width="49.75" style="3" customWidth="1"/>
    <col min="10745" max="10998" width="9" style="3"/>
    <col min="10999" max="11000" width="49.75" style="3" customWidth="1"/>
    <col min="11001" max="11254" width="9" style="3"/>
    <col min="11255" max="11256" width="49.75" style="3" customWidth="1"/>
    <col min="11257" max="11510" width="9" style="3"/>
    <col min="11511" max="11512" width="49.75" style="3" customWidth="1"/>
    <col min="11513" max="11766" width="9" style="3"/>
    <col min="11767" max="11768" width="49.75" style="3" customWidth="1"/>
    <col min="11769" max="12022" width="9" style="3"/>
    <col min="12023" max="12024" width="49.75" style="3" customWidth="1"/>
    <col min="12025" max="12278" width="9" style="3"/>
    <col min="12279" max="12280" width="49.75" style="3" customWidth="1"/>
    <col min="12281" max="12534" width="9" style="3"/>
    <col min="12535" max="12536" width="49.75" style="3" customWidth="1"/>
    <col min="12537" max="12790" width="9" style="3"/>
    <col min="12791" max="12792" width="49.75" style="3" customWidth="1"/>
    <col min="12793" max="13046" width="9" style="3"/>
    <col min="13047" max="13048" width="49.75" style="3" customWidth="1"/>
    <col min="13049" max="13302" width="9" style="3"/>
    <col min="13303" max="13304" width="49.75" style="3" customWidth="1"/>
    <col min="13305" max="13558" width="9" style="3"/>
    <col min="13559" max="13560" width="49.75" style="3" customWidth="1"/>
    <col min="13561" max="13814" width="9" style="3"/>
    <col min="13815" max="13816" width="49.75" style="3" customWidth="1"/>
    <col min="13817" max="14070" width="9" style="3"/>
    <col min="14071" max="14072" width="49.75" style="3" customWidth="1"/>
    <col min="14073" max="14326" width="9" style="3"/>
    <col min="14327" max="14328" width="49.75" style="3" customWidth="1"/>
    <col min="14329" max="14582" width="9" style="3"/>
    <col min="14583" max="14584" width="49.75" style="3" customWidth="1"/>
    <col min="14585" max="14838" width="9" style="3"/>
    <col min="14839" max="14840" width="49.75" style="3" customWidth="1"/>
    <col min="14841" max="15094" width="9" style="3"/>
    <col min="15095" max="15096" width="49.75" style="3" customWidth="1"/>
    <col min="15097" max="15350" width="9" style="3"/>
    <col min="15351" max="15352" width="49.75" style="3" customWidth="1"/>
    <col min="15353" max="15606" width="9" style="3"/>
    <col min="15607" max="15608" width="49.75" style="3" customWidth="1"/>
    <col min="15609" max="15862" width="9" style="3"/>
    <col min="15863" max="15864" width="49.75" style="3" customWidth="1"/>
    <col min="15865" max="16118" width="9" style="3"/>
    <col min="16119" max="16120" width="49.75" style="3" customWidth="1"/>
    <col min="16121" max="16384" width="9" style="3"/>
  </cols>
  <sheetData>
    <row r="1" ht="37.5" customHeight="1" spans="1:2">
      <c r="A1" s="4" t="s">
        <v>0</v>
      </c>
      <c r="B1" s="5"/>
    </row>
    <row r="2" ht="20.25" customHeight="1" spans="1:2">
      <c r="A2" s="6"/>
      <c r="B2" s="7" t="s">
        <v>1</v>
      </c>
    </row>
    <row r="3" ht="28.5" customHeight="1" spans="1:2">
      <c r="A3" s="8" t="s">
        <v>2</v>
      </c>
      <c r="B3" s="8" t="s">
        <v>3</v>
      </c>
    </row>
    <row r="4" ht="19.15" customHeight="1" spans="1:2">
      <c r="A4" s="9" t="s">
        <v>4</v>
      </c>
      <c r="B4" s="10">
        <f>B5+B19+B46</f>
        <v>123285.39</v>
      </c>
    </row>
    <row r="5" ht="19.15" customHeight="1" spans="1:2">
      <c r="A5" s="11" t="s">
        <v>5</v>
      </c>
      <c r="B5" s="10">
        <f>SUM(B6:B18)</f>
        <v>103668.79</v>
      </c>
    </row>
    <row r="6" ht="19.15" customHeight="1" spans="1:2">
      <c r="A6" s="12" t="s">
        <v>6</v>
      </c>
      <c r="B6" s="13">
        <v>29238.86</v>
      </c>
    </row>
    <row r="7" ht="19.15" customHeight="1" spans="1:2">
      <c r="A7" s="12" t="s">
        <v>7</v>
      </c>
      <c r="B7" s="13">
        <v>25948.33</v>
      </c>
    </row>
    <row r="8" ht="19.15" customHeight="1" spans="1:2">
      <c r="A8" s="12" t="s">
        <v>8</v>
      </c>
      <c r="B8" s="13">
        <v>951.63</v>
      </c>
    </row>
    <row r="9" ht="19.15" customHeight="1" spans="1:2">
      <c r="A9" s="12" t="s">
        <v>9</v>
      </c>
      <c r="B9" s="13">
        <v>28.01</v>
      </c>
    </row>
    <row r="10" ht="19.15" customHeight="1" spans="1:2">
      <c r="A10" s="12" t="s">
        <v>10</v>
      </c>
      <c r="B10" s="13">
        <v>768.8</v>
      </c>
    </row>
    <row r="11" ht="19.15" customHeight="1" spans="1:2">
      <c r="A11" s="12" t="s">
        <v>11</v>
      </c>
      <c r="B11" s="13">
        <v>22513.69</v>
      </c>
    </row>
    <row r="12" ht="19.15" customHeight="1" spans="1:2">
      <c r="A12" s="12" t="s">
        <v>12</v>
      </c>
      <c r="B12" s="13">
        <v>8620.42</v>
      </c>
    </row>
    <row r="13" ht="19.15" customHeight="1" spans="1:2">
      <c r="A13" s="12" t="s">
        <v>13</v>
      </c>
      <c r="B13" s="13">
        <v>777.3</v>
      </c>
    </row>
    <row r="14" ht="19.15" customHeight="1" spans="1:2">
      <c r="A14" s="12" t="s">
        <v>14</v>
      </c>
      <c r="B14" s="13">
        <v>4429.17</v>
      </c>
    </row>
    <row r="15" ht="19.15" customHeight="1" spans="1:2">
      <c r="A15" s="12" t="s">
        <v>15</v>
      </c>
      <c r="B15" s="13">
        <v>2.64</v>
      </c>
    </row>
    <row r="16" ht="19.15" customHeight="1" spans="1:2">
      <c r="A16" s="12" t="s">
        <v>16</v>
      </c>
      <c r="B16" s="13">
        <v>5924.94</v>
      </c>
    </row>
    <row r="17" ht="19.15" customHeight="1" spans="1:2">
      <c r="A17" s="12" t="s">
        <v>17</v>
      </c>
      <c r="B17" s="13">
        <v>17.13</v>
      </c>
    </row>
    <row r="18" ht="19.15" customHeight="1" spans="1:2">
      <c r="A18" s="12" t="s">
        <v>18</v>
      </c>
      <c r="B18" s="13">
        <v>4447.87</v>
      </c>
    </row>
    <row r="19" ht="19.15" customHeight="1" spans="1:2">
      <c r="A19" s="11" t="s">
        <v>19</v>
      </c>
      <c r="B19" s="10">
        <f>SUM(B20:B45)</f>
        <v>18829.74</v>
      </c>
    </row>
    <row r="20" ht="19.15" customHeight="1" spans="1:2">
      <c r="A20" s="12" t="s">
        <v>20</v>
      </c>
      <c r="B20" s="14">
        <v>2398.41</v>
      </c>
    </row>
    <row r="21" ht="19.15" customHeight="1" spans="1:2">
      <c r="A21" s="12" t="s">
        <v>21</v>
      </c>
      <c r="B21" s="14">
        <v>540.79</v>
      </c>
    </row>
    <row r="22" ht="19.15" customHeight="1" spans="1:2">
      <c r="A22" s="12" t="s">
        <v>22</v>
      </c>
      <c r="B22" s="14">
        <v>72.69</v>
      </c>
    </row>
    <row r="23" ht="19.15" customHeight="1" spans="1:2">
      <c r="A23" s="12" t="s">
        <v>23</v>
      </c>
      <c r="B23" s="14">
        <v>36.14</v>
      </c>
    </row>
    <row r="24" ht="19.15" customHeight="1" spans="1:2">
      <c r="A24" s="12" t="s">
        <v>24</v>
      </c>
      <c r="B24" s="14">
        <v>836.76</v>
      </c>
    </row>
    <row r="25" ht="19.15" customHeight="1" spans="1:2">
      <c r="A25" s="12" t="s">
        <v>25</v>
      </c>
      <c r="B25" s="14">
        <v>1509.66</v>
      </c>
    </row>
    <row r="26" ht="19.15" customHeight="1" spans="1:2">
      <c r="A26" s="12" t="s">
        <v>26</v>
      </c>
      <c r="B26" s="14">
        <v>858.09</v>
      </c>
    </row>
    <row r="27" ht="19.15" customHeight="1" spans="1:2">
      <c r="A27" s="12" t="s">
        <v>27</v>
      </c>
      <c r="B27" s="15">
        <v>0</v>
      </c>
    </row>
    <row r="28" ht="19.15" customHeight="1" spans="1:2">
      <c r="A28" s="12" t="s">
        <v>28</v>
      </c>
      <c r="B28" s="14">
        <v>435.45</v>
      </c>
    </row>
    <row r="29" ht="19.15" customHeight="1" spans="1:2">
      <c r="A29" s="12" t="s">
        <v>29</v>
      </c>
      <c r="B29" s="14">
        <v>1257.22</v>
      </c>
    </row>
    <row r="30" ht="19.15" customHeight="1" spans="1:2">
      <c r="A30" s="12" t="s">
        <v>30</v>
      </c>
      <c r="B30" s="14">
        <v>0</v>
      </c>
    </row>
    <row r="31" ht="19.15" customHeight="1" spans="1:2">
      <c r="A31" s="12" t="s">
        <v>31</v>
      </c>
      <c r="B31" s="14">
        <v>1281.15</v>
      </c>
    </row>
    <row r="32" ht="19.15" customHeight="1" spans="1:2">
      <c r="A32" s="12" t="s">
        <v>32</v>
      </c>
      <c r="B32" s="14">
        <v>114.22</v>
      </c>
    </row>
    <row r="33" ht="19.15" customHeight="1" spans="1:2">
      <c r="A33" s="12" t="s">
        <v>33</v>
      </c>
      <c r="B33" s="14">
        <v>283.15</v>
      </c>
    </row>
    <row r="34" ht="19.15" customHeight="1" spans="1:2">
      <c r="A34" s="12" t="s">
        <v>34</v>
      </c>
      <c r="B34" s="14">
        <v>427.73</v>
      </c>
    </row>
    <row r="35" ht="19.15" customHeight="1" spans="1:2">
      <c r="A35" s="12" t="s">
        <v>35</v>
      </c>
      <c r="B35" s="14">
        <v>623.03</v>
      </c>
    </row>
    <row r="36" ht="19.15" customHeight="1" spans="1:2">
      <c r="A36" s="12" t="s">
        <v>36</v>
      </c>
      <c r="B36" s="14">
        <v>647.48</v>
      </c>
    </row>
    <row r="37" ht="19.15" customHeight="1" spans="1:2">
      <c r="A37" s="12" t="s">
        <v>37</v>
      </c>
      <c r="B37" s="14">
        <v>64.9</v>
      </c>
    </row>
    <row r="38" ht="19.15" customHeight="1" spans="1:2">
      <c r="A38" s="12" t="s">
        <v>38</v>
      </c>
      <c r="B38" s="14">
        <v>1678.03</v>
      </c>
    </row>
    <row r="39" ht="19.15" customHeight="1" spans="1:2">
      <c r="A39" s="12" t="s">
        <v>39</v>
      </c>
      <c r="B39" s="14">
        <v>191.87</v>
      </c>
    </row>
    <row r="40" ht="19.15" customHeight="1" spans="1:2">
      <c r="A40" s="12" t="s">
        <v>40</v>
      </c>
      <c r="B40" s="15">
        <v>331.71</v>
      </c>
    </row>
    <row r="41" ht="19.15" customHeight="1" spans="1:2">
      <c r="A41" s="12" t="s">
        <v>41</v>
      </c>
      <c r="B41" s="15">
        <v>925.13</v>
      </c>
    </row>
    <row r="42" ht="19.15" customHeight="1" spans="1:2">
      <c r="A42" s="12" t="s">
        <v>42</v>
      </c>
      <c r="B42" s="15">
        <v>984.55</v>
      </c>
    </row>
    <row r="43" ht="19.15" customHeight="1" spans="1:2">
      <c r="A43" s="12" t="s">
        <v>43</v>
      </c>
      <c r="B43" s="15">
        <v>1346.25</v>
      </c>
    </row>
    <row r="44" ht="19.15" customHeight="1" spans="1:2">
      <c r="A44" s="12" t="s">
        <v>44</v>
      </c>
      <c r="B44" s="15">
        <v>4.66</v>
      </c>
    </row>
    <row r="45" ht="19.15" customHeight="1" spans="1:2">
      <c r="A45" s="12" t="s">
        <v>45</v>
      </c>
      <c r="B45" s="15">
        <v>1980.67</v>
      </c>
    </row>
    <row r="46" ht="19.15" customHeight="1" spans="1:2">
      <c r="A46" s="11" t="s">
        <v>46</v>
      </c>
      <c r="B46" s="10">
        <f>SUM(B47:B54)</f>
        <v>786.86</v>
      </c>
    </row>
    <row r="47" ht="19.15" customHeight="1" spans="1:2">
      <c r="A47" s="12" t="s">
        <v>47</v>
      </c>
      <c r="B47" s="15">
        <v>8.1</v>
      </c>
    </row>
    <row r="48" ht="19.15" customHeight="1" spans="1:2">
      <c r="A48" s="12" t="s">
        <v>48</v>
      </c>
      <c r="B48" s="15">
        <v>7.67</v>
      </c>
    </row>
    <row r="49" spans="1:2">
      <c r="A49" s="12" t="s">
        <v>49</v>
      </c>
      <c r="B49" s="16">
        <v>305.49</v>
      </c>
    </row>
    <row r="50" spans="1:2">
      <c r="A50" s="17" t="s">
        <v>50</v>
      </c>
      <c r="B50" s="16">
        <v>399.52</v>
      </c>
    </row>
    <row r="51" spans="1:2">
      <c r="A51" s="17" t="s">
        <v>51</v>
      </c>
      <c r="B51" s="16">
        <v>20</v>
      </c>
    </row>
    <row r="52" spans="1:2">
      <c r="A52" s="17" t="s">
        <v>52</v>
      </c>
      <c r="B52" s="16">
        <v>29.6</v>
      </c>
    </row>
    <row r="53" spans="1:2">
      <c r="A53" s="17" t="s">
        <v>53</v>
      </c>
      <c r="B53" s="16">
        <v>8.59</v>
      </c>
    </row>
    <row r="54" spans="1:2">
      <c r="A54" s="17" t="s">
        <v>54</v>
      </c>
      <c r="B54" s="16">
        <v>7.89</v>
      </c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7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44-本级基本支出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20180812</cp:lastModifiedBy>
  <dcterms:created xsi:type="dcterms:W3CDTF">2019-11-08T07:33:00Z</dcterms:created>
  <dcterms:modified xsi:type="dcterms:W3CDTF">2020-10-14T03:01:07Z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